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<sst xmlns="http://schemas.openxmlformats.org/spreadsheetml/2006/main" count="40" uniqueCount="39">
  <si>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</si>
  <si>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</si>
  <si>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</si>
  <si>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</si>
  <si>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</si>
  <si>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</si>
  <si>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</si>
  <si>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</si>
  <si>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</si>
  <si>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</si>
  <si>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</si>
  <si>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</si>
  <si>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</si>
  <si>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</si>
  <si>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</si>
  <si>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</si>
  <si>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</si>
  <si>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</si>
  <si>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</si>
  <si>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</si>
  <si>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</si>
  <si>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</si>
  <si>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</si>
  <si>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</si>
  <si>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</si>
  <si>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</si>
  <si>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</si>
  <si>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</si>
  <si>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</si>
  <si>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</si>
  <si>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</si>
  <si>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</si>
  <si>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</si>
  <si>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</si>
  <si>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</si>
  <si>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- 2020
(MBPD)</t>
  </si>
  <si>
    <t>Nota: - Las ventas de Turbo A-1, incluyen todas las efectuadas a aeronaves para vuelos internacionales. 
* Actualizado al 19.06.2020</t>
  </si>
  <si>
    <t>MAYO</t>
  </si>
  <si>
    <t>JUNIO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</si>
</sst>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0" fontId="10" fillId="0" borderId="27" xfId="112" applyFont="1" applyBorder="1" applyAlignment="1">
      <alignment horizontal="left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294322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2943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JUNIO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7">
      <selection activeCell="E13" sqref="E13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35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42.52091364441743</v>
      </c>
      <c r="E4" s="40">
        <v>52.326510719222235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0.0012903225806451613</v>
      </c>
      <c r="E6" s="46">
        <v>0.0008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3">
        <v>0.026903225806451617</v>
      </c>
      <c r="E7" s="43">
        <v>0.040266666666666666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2.041290322580645</v>
      </c>
      <c r="E8" s="42">
        <v>2.8272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2.168967741935484</v>
      </c>
      <c r="E9" s="41">
        <v>2.8414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0.14709677419354839</v>
      </c>
      <c r="E10" s="41">
        <v>0.30233333333333334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0.5991290322580646</v>
      </c>
      <c r="E11" s="41">
        <v>1.1731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3.445258064516129</v>
      </c>
      <c r="E12" s="41">
        <v>5.971966666666666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11.963000000000001</v>
      </c>
      <c r="E13" s="41">
        <v>17.24853333333333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2.067838709677419</v>
      </c>
      <c r="E14" s="41">
        <v>2.5459000000000005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2.848612903225806</v>
      </c>
      <c r="E15" s="43">
        <v>2.9484000000000004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1.9943548387096772</v>
      </c>
      <c r="E16" s="41">
        <v>2.8292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55.28871967741936</v>
      </c>
      <c r="E17" s="43">
        <v>83.42651671428573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0.23696774193548387</v>
      </c>
      <c r="E18" s="43">
        <v>0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1.8558064516129034</v>
      </c>
      <c r="E19" s="43">
        <v>4.502066666666666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0.9146451612903226</v>
      </c>
      <c r="E20" s="43">
        <v>1.0509333333333333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1.0989999999999998</v>
      </c>
      <c r="E21" s="43">
        <v>2.561166666666667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2.321548387096774</v>
      </c>
      <c r="E23" s="43">
        <v>1.8984666666666667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0.039903225806451614</v>
      </c>
      <c r="E24" s="43">
        <v>0.0669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0.10087096774193549</v>
      </c>
      <c r="E25" s="41">
        <v>0.4185333333333333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0.7547641167434714</v>
      </c>
      <c r="E26" s="44">
        <v>1.080804603174603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132.436881309548</v>
      </c>
      <c r="E27" s="21">
        <f>+SUM(E4:E26)</f>
        <v>186.0609987033493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48" t="s">
        <v>36</v>
      </c>
      <c r="D28" s="48"/>
      <c r="E28" s="48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27</v>
      </c>
      <c r="D43" s="35" t="s">
        <v>33</v>
      </c>
      <c r="E43" s="35" t="s">
        <v>28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52.326510719222235</v>
      </c>
      <c r="E44" s="38">
        <f>+D44/$E$27</f>
        <v>0.2812330960485181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29</v>
      </c>
      <c r="D45" s="37">
        <f>+SUM(E16:E18)</f>
        <v>86.25571671428573</v>
      </c>
      <c r="E45" s="38">
        <f aca="true" t="shared" si="0" ref="E45:E50">+D45/$E$27</f>
        <v>0.4635883786252784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30</v>
      </c>
      <c r="D46" s="37">
        <f>+SUM(E5:E14)</f>
        <v>32.951499999999996</v>
      </c>
      <c r="E46" s="38">
        <f t="shared" si="0"/>
        <v>0.17710052203114846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31</v>
      </c>
      <c r="D47" s="37">
        <f>+E15</f>
        <v>2.9484000000000004</v>
      </c>
      <c r="E47" s="38">
        <f t="shared" si="0"/>
        <v>0.015846416070790046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10.012633333333333</v>
      </c>
      <c r="E48" s="38">
        <f t="shared" si="0"/>
        <v>0.053813713798759134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32</v>
      </c>
      <c r="D49" s="37">
        <f>+SUM(E24:E25)</f>
        <v>0.48543333333333333</v>
      </c>
      <c r="E49" s="38">
        <f t="shared" si="0"/>
        <v>0.0026090010088965247</v>
      </c>
      <c r="F49" s="32"/>
    </row>
    <row r="50" spans="2:6" ht="12.75">
      <c r="B50" s="32"/>
      <c r="C50" s="36" t="s">
        <v>11</v>
      </c>
      <c r="D50" s="37">
        <f>+E26</f>
        <v>1.080804603174603</v>
      </c>
      <c r="E50" s="38">
        <f t="shared" si="0"/>
        <v>0.00580887241660897</v>
      </c>
      <c r="F50" s="32"/>
    </row>
    <row r="51" spans="2:6" ht="12.75">
      <c r="B51" s="32"/>
      <c r="C51" s="39" t="s">
        <v>34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2">
    <mergeCell ref="C2:E2"/>
    <mergeCell ref="C28:E28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2020-08-18T19:50:18Z</cp:lastPrinted>
  <dcterms:created xsi:type="dcterms:W3CDTF">2017-12-01T21:35:50Z</dcterms:created>
  <dcterms:modified xsi:type="dcterms:W3CDTF">2020-08-20T13:03:17Z</dcterms:modified>
  <cp:category/>
  <cp:version/>
  <cp:contentType/>
  <cp:contentStatus/>
</cp:coreProperties>
</file>